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<sst xmlns="http://schemas.openxmlformats.org/spreadsheetml/2006/main" count="26" uniqueCount="14">
  <si>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男</t>
  </si>
  <si>
    <t>女</t>
  </si>
  <si>
    <t>計</t>
  </si>
  <si>
    <t>投　票　率　（％）</t>
  </si>
  <si>
    <t>前　回　投　票　率　（％）</t>
  </si>
  <si>
    <t>【２０時現在】</t>
  </si>
  <si>
    <t>選挙当日有権者数（人）</t>
  </si>
  <si>
    <t>投　票　者　数　（人）</t>
  </si>
  <si>
    <t>棄　権　者　数　（人）</t>
  </si>
  <si>
    <t>選挙区名</t>
  </si>
  <si>
    <t>都議会議員補欠選挙投票結果</t>
  </si>
  <si>
    <t>平成１５年１１月３０日執行</t>
  </si>
  <si>
    <t>渋 谷 区</t>
  </si>
  <si>
    <t>（注）前回投票率は、平成１３年６月２４日執行都議会議員選挙（渋谷区選挙区）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</si>
</sst>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75" zoomScaleNormal="75" workbookViewId="0" topLeftCell="A1">
      <selection activeCell="A10" sqref="A10"/>
    </sheetView>
  </sheetViews>
  <sheetFormatPr defaultColWidth="9.00390625" defaultRowHeight="22.5" customHeight="1"/>
  <cols>
    <col min="1" max="1" width="11.00390625" style="0" customWidth="1"/>
    <col min="2" max="10" width="9.25390625" style="0" customWidth="1"/>
    <col min="11" max="11" width="8.125" style="6" customWidth="1"/>
    <col min="12" max="16" width="7.375" style="6" customWidth="1"/>
    <col min="17" max="28" width="8.125" style="0" customWidth="1"/>
    <col min="29" max="29" width="10.375" style="0" customWidth="1"/>
    <col min="30" max="45" width="14.625" style="0" customWidth="1"/>
    <col min="46" max="16384" width="17.125" style="0" customWidth="1"/>
  </cols>
  <sheetData>
    <row r="1" spans="1:5" ht="46.5" customHeight="1">
      <c r="A1" s="2" t="s">
        <v>11</v>
      </c>
      <c r="D1" s="1" t="s">
        <v>10</v>
      </c>
      <c r="E1" s="1"/>
    </row>
    <row r="2" spans="1:16" ht="38.25" customHeight="1">
      <c r="A2" s="5" t="s">
        <v>5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</row>
    <row r="3" spans="1:16" ht="27.75" customHeight="1">
      <c r="A3" s="10" t="s">
        <v>9</v>
      </c>
      <c r="B3" s="12" t="s">
        <v>6</v>
      </c>
      <c r="C3" s="13"/>
      <c r="D3" s="14"/>
      <c r="E3" s="12" t="s">
        <v>7</v>
      </c>
      <c r="F3" s="13"/>
      <c r="G3" s="14"/>
      <c r="H3" s="12" t="s">
        <v>8</v>
      </c>
      <c r="I3" s="13"/>
      <c r="J3" s="14"/>
      <c r="K3" s="12" t="s">
        <v>3</v>
      </c>
      <c r="L3" s="13"/>
      <c r="M3" s="14"/>
      <c r="N3" s="12" t="s">
        <v>4</v>
      </c>
      <c r="O3" s="13"/>
      <c r="P3" s="14"/>
    </row>
    <row r="4" spans="1:16" ht="30.75" customHeight="1">
      <c r="A4" s="11"/>
      <c r="B4" s="7" t="s">
        <v>0</v>
      </c>
      <c r="C4" s="7" t="s">
        <v>1</v>
      </c>
      <c r="D4" s="7" t="s">
        <v>2</v>
      </c>
      <c r="E4" s="7" t="s">
        <v>0</v>
      </c>
      <c r="F4" s="7" t="s">
        <v>1</v>
      </c>
      <c r="G4" s="7" t="s">
        <v>2</v>
      </c>
      <c r="H4" s="7" t="s">
        <v>0</v>
      </c>
      <c r="I4" s="7" t="s">
        <v>1</v>
      </c>
      <c r="J4" s="7" t="s">
        <v>2</v>
      </c>
      <c r="K4" s="7" t="s">
        <v>0</v>
      </c>
      <c r="L4" s="7" t="s">
        <v>1</v>
      </c>
      <c r="M4" s="7" t="s">
        <v>2</v>
      </c>
      <c r="N4" s="7" t="s">
        <v>0</v>
      </c>
      <c r="O4" s="7" t="s">
        <v>1</v>
      </c>
      <c r="P4" s="7" t="s">
        <v>2</v>
      </c>
    </row>
    <row r="5" spans="1:16" ht="66.75" customHeight="1">
      <c r="A5" s="7" t="s">
        <v>12</v>
      </c>
      <c r="B5" s="8">
        <v>80210</v>
      </c>
      <c r="C5" s="8">
        <v>89695</v>
      </c>
      <c r="D5" s="8">
        <f>SUM(B5:C5)</f>
        <v>169905</v>
      </c>
      <c r="E5" s="8">
        <v>18595</v>
      </c>
      <c r="F5" s="8">
        <v>21519</v>
      </c>
      <c r="G5" s="8">
        <f>SUM(E5:F5)</f>
        <v>40114</v>
      </c>
      <c r="H5" s="8">
        <f>B5-E5</f>
        <v>61615</v>
      </c>
      <c r="I5" s="8">
        <f>C5-F5</f>
        <v>68176</v>
      </c>
      <c r="J5" s="8">
        <f>SUM(H5:I5)</f>
        <v>129791</v>
      </c>
      <c r="K5" s="9">
        <f>ROUND(E5/B5*100,2)</f>
        <v>23.18</v>
      </c>
      <c r="L5" s="9">
        <f>ROUND(F5/C5*100,2)</f>
        <v>23.99</v>
      </c>
      <c r="M5" s="9">
        <f>ROUND(G5/D5*100,2)</f>
        <v>23.61</v>
      </c>
      <c r="N5" s="9">
        <v>42.01</v>
      </c>
      <c r="O5" s="9">
        <v>44.46</v>
      </c>
      <c r="P5" s="9">
        <v>43.31</v>
      </c>
    </row>
    <row r="6" ht="22.5" customHeight="1">
      <c r="A6" t="s">
        <v>13</v>
      </c>
    </row>
  </sheetData>
  <mergeCells count="6">
    <mergeCell ref="A3:A4"/>
    <mergeCell ref="B3:D3"/>
    <mergeCell ref="K3:M3"/>
    <mergeCell ref="N3:P3"/>
    <mergeCell ref="E3:G3"/>
    <mergeCell ref="H3:J3"/>
  </mergeCells>
  <printOptions/>
  <pageMargins left="0.51" right="0.47" top="0.56" bottom="0.77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東京都選挙管理委員会事務局</dc:creator>
  <cp:keywords/>
  <dc:description/>
  <cp:lastModifiedBy> </cp:lastModifiedBy>
  <cp:lastPrinted>2003-11-30T12:13:09Z</cp:lastPrinted>
  <dcterms:created xsi:type="dcterms:W3CDTF">2003-03-30T07:08:42Z</dcterms:created>
  <dcterms:modified xsi:type="dcterms:W3CDTF">2003-12-01T05:54:23Z</dcterms:modified>
  <cp:category/>
  <cp:version/>
  <cp:contentType/>
  <cp:contentStatus/>
</cp:coreProperties>
</file>